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-105" yWindow="-105" windowWidth="23250" windowHeight="12570"/>
  </bookViews>
  <sheets>
    <sheet name="EAA" sheetId="1" r:id="rId1"/>
  </sheets>
  <definedNames>
    <definedName name="ANEXO">#REF!</definedName>
    <definedName name="X">#REF!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<sst xmlns="http://schemas.openxmlformats.org/spreadsheetml/2006/main" count="37" uniqueCount="37">
  <si>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INSTITUTO MUNICIPAL DE LAS MUJERES</t>
  </si>
  <si>
    <t>Estado Analítico del Activo</t>
  </si>
  <si>
    <t>Del 1 de Enero al 31 de Diciembre de 2020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</si>
  <si>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</si>
  <si>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</si>
  <si>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</si>
  <si>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</si>
  <si>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</si>
  <si>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</si>
  <si>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(1 + 2 - 3)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</si>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</sst>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/>
    <xf numFmtId="0" fontId="2" fillId="0" borderId="0"/>
  </cellStyleXfs>
  <cellXfs count="37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2" applyFont="1" fillId="0" applyFill="1" borderId="0" applyBorder="1" xfId="2" applyProtection="1"/>
    <xf numFmtId="0" applyNumberFormat="1" fontId="3" applyFont="1" fillId="0" applyFill="1" borderId="4" applyBorder="1" xfId="0" applyProtection="1" applyAlignment="1">
      <alignment horizontal="left" vertical="center" wrapText="1"/>
    </xf>
    <xf numFmtId="0" applyNumberFormat="1" fontId="5" applyFont="1" fillId="0" applyFill="1" borderId="4" applyBorder="1" xfId="0" applyProtection="1" applyAlignment="1">
      <alignment horizontal="left" vertical="center" wrapText="1" indent="2"/>
    </xf>
    <xf numFmtId="0" applyNumberFormat="1" fontId="4" applyFont="1" fillId="0" applyFill="1" borderId="4" applyBorder="1" xfId="0" applyProtection="1" applyAlignment="1">
      <alignment horizontal="left" vertical="center" wrapText="1" indent="2"/>
    </xf>
    <xf numFmtId="0" applyNumberFormat="1" fontId="4" applyFont="1" fillId="0" applyFill="1" borderId="6" applyBorder="1" xfId="0" applyProtection="1" applyAlignment="1">
      <alignment horizontal="left" vertical="center" wrapText="1" indent="2"/>
    </xf>
    <xf numFmtId="0" applyNumberFormat="1" fontId="3" applyFont="1" fillId="2" applyFill="1" borderId="9" applyBorder="1" xfId="0" applyProtection="1" applyAlignment="1">
      <alignment vertical="center" wrapText="1"/>
    </xf>
    <xf numFmtId="0" applyNumberFormat="1" fontId="3" applyFont="1" fillId="2" applyFill="1" borderId="10" applyBorder="1" xfId="0" applyProtection="1" applyAlignment="1">
      <alignment horizontal="center" vertical="center" wrapText="1"/>
    </xf>
    <xf numFmtId="0" applyNumberFormat="1" fontId="4" applyFont="1" fillId="0" applyFill="1" borderId="11" applyBorder="1" xfId="0" applyProtection="1" applyAlignment="1">
      <alignment horizontal="justify" vertical="center" wrapText="1"/>
    </xf>
    <xf numFmtId="164" applyNumberFormat="1" fontId="3" applyFont="1" fillId="0" applyFill="1" borderId="11" applyBorder="1" xfId="1" applyProtection="1" applyAlignment="1">
      <alignment horizontal="right" vertical="center" wrapText="1"/>
    </xf>
    <xf numFmtId="164" applyNumberFormat="1" fontId="4" applyFont="1" fillId="0" applyFill="1" borderId="11" applyBorder="1" xfId="1" applyAlignment="1">
      <alignment horizontal="right" vertical="center" wrapText="1"/>
      <protection locked="0"/>
    </xf>
    <xf numFmtId="164" applyNumberFormat="1" fontId="4" applyFont="1" fillId="0" applyFill="1" borderId="11" applyBorder="1" xfId="1" applyProtection="1" applyAlignment="1">
      <alignment horizontal="right" vertical="center" wrapText="1"/>
    </xf>
    <xf numFmtId="0" applyNumberFormat="1" fontId="4" applyFont="1" fillId="0" applyFill="1" borderId="10" applyBorder="1" xfId="0" applyProtection="1" applyAlignment="1">
      <alignment horizontal="justify" vertical="center" wrapText="1"/>
    </xf>
    <xf numFmtId="0" applyNumberFormat="1" fontId="3" applyFont="1" fillId="2" applyFill="1" borderId="9" applyBorder="1" xfId="0" applyProtection="1" applyAlignment="1">
      <alignment horizontal="center" vertical="center" wrapText="1"/>
    </xf>
    <xf numFmtId="164" applyNumberFormat="1" fontId="4" applyFont="1" fillId="0" applyFill="1" borderId="11" applyBorder="1" xfId="1" applyProtection="1" applyAlignment="1">
      <alignment horizontal="right" vertical="center" wrapText="1"/>
    </xf>
    <xf numFmtId="0" applyNumberFormat="1" fontId="4" applyFont="1" fillId="0" applyFill="1" borderId="0" applyBorder="1" xfId="0" applyProtection="1"/>
    <xf numFmtId="0" applyNumberFormat="1" fontId="4" applyFont="1" fillId="0" applyFill="1" borderId="4" applyBorder="1" xfId="0" applyProtection="1"/>
    <xf numFmtId="0" applyNumberFormat="1" fontId="4" applyFont="1" fillId="0" applyFill="1" borderId="11" applyBorder="1" xfId="0" applyProtection="1"/>
    <xf numFmtId="0" applyNumberFormat="1" fontId="6" applyFont="1" fillId="0" applyFill="1" borderId="0" applyBorder="1" xfId="0" applyProtection="1" applyAlignment="1">
      <alignment horizontal="right"/>
    </xf>
    <xf numFmtId="0" applyNumberFormat="1" fontId="4" applyFont="1" fillId="0" applyFill="1" borderId="0" applyBorder="1" xfId="0" applyProtection="1"/>
    <xf numFmtId="0" applyNumberFormat="1" fontId="7" applyFont="1" fillId="0" applyFill="1" borderId="0" applyBorder="1" xfId="0" applyAlignment="1">
      <alignment horizontal="left" vertical="center" wrapText="1"/>
      <protection locked="0"/>
    </xf>
    <xf numFmtId="0" applyNumberFormat="1" fontId="4" applyFont="1" fillId="0" applyFill="1" borderId="0" applyBorder="1" xfId="0">
      <protection locked="0"/>
    </xf>
    <xf numFmtId="0" applyNumberFormat="1" fontId="4" applyFont="1" fillId="0" applyFill="1" borderId="12" applyBorder="1" xfId="0">
      <protection locked="0"/>
    </xf>
    <xf numFmtId="0" applyNumberFormat="1" fontId="4" applyFont="1" fillId="0" applyFill="1" borderId="0" applyBorder="1" xfId="0" applyAlignment="1">
      <alignment horizontal="center"/>
      <protection locked="0"/>
    </xf>
    <xf numFmtId="0" applyNumberFormat="1" fontId="4" applyFont="1" fillId="0" applyFill="1" borderId="12" applyBorder="1" xfId="0" applyAlignment="1">
      <alignment horizontal="center"/>
      <protection locked="0"/>
    </xf>
    <xf numFmtId="0" applyNumberFormat="1" fontId="3" applyFont="1" fillId="2" applyFill="1" borderId="1" applyBorder="1" xfId="2" applyAlignment="1">
      <alignment horizontal="center" vertical="center"/>
      <protection locked="0"/>
    </xf>
    <xf numFmtId="0" applyNumberFormat="1" fontId="3" applyFont="1" fillId="2" applyFill="1" borderId="2" applyBorder="1" xfId="2" applyAlignment="1">
      <alignment horizontal="center" vertical="center"/>
      <protection locked="0"/>
    </xf>
    <xf numFmtId="0" applyNumberFormat="1" fontId="3" applyFont="1" fillId="2" applyFill="1" borderId="3" applyBorder="1" xfId="2" applyAlignment="1">
      <alignment horizontal="center" vertical="center"/>
      <protection locked="0"/>
    </xf>
    <xf numFmtId="0" applyNumberFormat="1" fontId="3" applyFont="1" fillId="2" applyFill="1" borderId="4" applyBorder="1" xfId="2" applyProtection="1" applyAlignment="1">
      <alignment horizontal="center" vertical="center"/>
    </xf>
    <xf numFmtId="0" applyNumberFormat="1" fontId="3" applyFont="1" fillId="2" applyFill="1" borderId="0" applyBorder="1" xfId="2" applyProtection="1" applyAlignment="1">
      <alignment horizontal="center" vertical="center"/>
    </xf>
    <xf numFmtId="0" applyNumberFormat="1" fontId="3" applyFont="1" fillId="2" applyFill="1" borderId="5" applyBorder="1" xfId="2" applyProtection="1" applyAlignment="1">
      <alignment horizontal="center" vertical="center"/>
    </xf>
    <xf numFmtId="0" applyNumberFormat="1" fontId="3" applyFont="1" fillId="2" applyFill="1" borderId="6" applyBorder="1" xfId="2" applyAlignment="1">
      <alignment horizontal="center" vertical="center"/>
      <protection locked="0"/>
    </xf>
    <xf numFmtId="0" applyNumberFormat="1" fontId="3" applyFont="1" fillId="2" applyFill="1" borderId="7" applyBorder="1" xfId="2" applyAlignment="1">
      <alignment horizontal="center" vertical="center"/>
      <protection locked="0"/>
    </xf>
    <xf numFmtId="0" applyNumberFormat="1" fontId="3" applyFont="1" fillId="2" applyFill="1" borderId="8" applyBorder="1" xfId="2" applyAlignment="1">
      <alignment horizontal="center" vertical="center"/>
      <protection locked="0"/>
    </xf>
    <xf numFmtId="0" applyNumberFormat="1" fontId="3" applyFont="1" fillId="2" applyFill="1" borderId="1" applyBorder="1" xfId="0" applyProtection="1" applyAlignment="1">
      <alignment horizontal="center" vertical="center" wrapText="1"/>
    </xf>
    <xf numFmtId="0" applyNumberFormat="1" fontId="3" applyFont="1" fillId="2" applyFill="1" borderId="6" applyBorder="1" xfId="0" applyProtection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A">
    <pageSetUpPr fitToPage="1"/>
  </sheetPr>
  <dimension ref="A2:G41"/>
  <sheetViews>
    <sheetView tabSelected="1" workbookViewId="0">
      <selection activeCell="G24" sqref="G24"/>
    </sheetView>
  </sheetViews>
  <sheetFormatPr baseColWidth="10" defaultColWidth="11.5703125" defaultRowHeight="12" x14ac:dyDescent="0.2"/>
  <cols>
    <col min="1" max="1" width="2.7109375" customWidth="1" style="16"/>
    <col min="2" max="2" width="41.28515625" customWidth="1" style="16"/>
    <col min="3" max="3" width="11.7109375" customWidth="1" style="16"/>
    <col min="4" max="5" bestFit="1" width="12.7109375" customWidth="1" style="16"/>
    <col min="6" max="6" width="12.5703125" customWidth="1" style="16"/>
    <col min="7" max="7" width="12.42578125" customWidth="1" style="16"/>
    <col min="8" max="16384" width="11.5703125" customWidth="1" style="16"/>
  </cols>
  <sheetData>
    <row r="1" ht="12.75"/>
    <row r="2">
      <c r="B2" s="26" t="s">
        <v>0</v>
      </c>
      <c r="C2" s="27"/>
      <c r="D2" s="27"/>
      <c r="E2" s="27"/>
      <c r="F2" s="27"/>
      <c r="G2" s="28"/>
    </row>
    <row r="3">
      <c r="B3" s="29" t="s">
        <v>1</v>
      </c>
      <c r="C3" s="30"/>
      <c r="D3" s="30"/>
      <c r="E3" s="30"/>
      <c r="F3" s="30"/>
      <c r="G3" s="31"/>
    </row>
    <row r="4" ht="12.75">
      <c r="B4" s="32" t="s">
        <v>2</v>
      </c>
      <c r="C4" s="33"/>
      <c r="D4" s="33"/>
      <c r="E4" s="33"/>
      <c r="F4" s="33"/>
      <c r="G4" s="34"/>
    </row>
    <row r="5" ht="24">
      <c r="B5" s="35" t="s">
        <v>3</v>
      </c>
      <c r="C5" s="7" t="s">
        <v>4</v>
      </c>
      <c r="D5" s="14" t="s">
        <v>5</v>
      </c>
      <c r="E5" s="14" t="s">
        <v>6</v>
      </c>
      <c r="F5" s="14" t="s">
        <v>7</v>
      </c>
      <c r="G5" s="14" t="s">
        <v>8</v>
      </c>
    </row>
    <row r="6" ht="12.75">
      <c r="B6" s="36"/>
      <c r="C6" s="8">
        <v>1</v>
      </c>
      <c r="D6" s="8">
        <v>2</v>
      </c>
      <c r="E6" s="8">
        <v>3</v>
      </c>
      <c r="F6" s="8" t="s">
        <v>9</v>
      </c>
      <c r="G6" s="8" t="s">
        <v>10</v>
      </c>
    </row>
    <row r="7" ht="16.5" customHeight="1">
      <c r="B7" s="17"/>
      <c r="C7" s="9"/>
      <c r="D7" s="9"/>
      <c r="E7" s="9"/>
      <c r="F7" s="9"/>
      <c r="G7" s="9"/>
    </row>
    <row r="8" ht="16.5" customHeight="1">
      <c r="B8" s="3" t="s">
        <v>11</v>
      </c>
      <c r="C8" s="10">
        <f>SUM(C10,C19)</f>
        <v>4337225.7799999993</v>
      </c>
      <c r="D8" s="10">
        <f>SUM(D10,D19)</f>
        <v>35411035.239999995</v>
      </c>
      <c r="E8" s="10">
        <f>SUM(E10,E19)</f>
        <v>35740005.44</v>
      </c>
      <c r="F8" s="10">
        <f>C8+D8-E8</f>
        <v>4008255.5799999982</v>
      </c>
      <c r="G8" s="10">
        <f>F8-C8</f>
        <v>-328970.20000000112</v>
      </c>
    </row>
    <row r="9" ht="15" customHeight="1">
      <c r="B9" s="17"/>
      <c r="C9" s="18"/>
      <c r="D9" s="18"/>
      <c r="E9" s="18"/>
      <c r="F9" s="18"/>
      <c r="G9" s="18"/>
    </row>
    <row r="10">
      <c r="B10" s="4" t="s">
        <v>12</v>
      </c>
      <c r="C10" s="10">
        <f>SUM(C11:C17)</f>
        <v>2199206.84</v>
      </c>
      <c r="D10" s="10">
        <f>SUM(D11:D17)</f>
        <v>35159343.87</v>
      </c>
      <c r="E10" s="10">
        <f>SUM(E11:E17)</f>
        <v>35649895.44</v>
      </c>
      <c r="F10" s="10">
        <f ref="F10:F17" t="shared" si="0">C10+D10-E10</f>
        <v>1708655.2699999958</v>
      </c>
      <c r="G10" s="10">
        <f ref="G10:G17" t="shared" si="1">F10-C10</f>
        <v>-490551.570000004</v>
      </c>
    </row>
    <row r="11">
      <c r="B11" s="5" t="s">
        <v>13</v>
      </c>
      <c r="C11" s="11">
        <v>2179136.58</v>
      </c>
      <c r="D11" s="11">
        <v>17644519.9</v>
      </c>
      <c r="E11" s="11">
        <v>18135522.9</v>
      </c>
      <c r="F11" s="15">
        <f t="shared" si="0"/>
        <v>1688133.5799999982</v>
      </c>
      <c r="G11" s="15">
        <f t="shared" si="1"/>
        <v>-491003.00000000186</v>
      </c>
    </row>
    <row r="12">
      <c r="B12" s="5" t="s">
        <v>14</v>
      </c>
      <c r="C12" s="11">
        <v>350.26</v>
      </c>
      <c r="D12" s="11">
        <v>17514823.97</v>
      </c>
      <c r="E12" s="11">
        <v>17514372.54</v>
      </c>
      <c r="F12" s="15">
        <f t="shared" si="0"/>
        <v>801.6900000013411</v>
      </c>
      <c r="G12" s="15">
        <f t="shared" si="1"/>
        <v>451.43000000134111</v>
      </c>
    </row>
    <row r="13">
      <c r="B13" s="5" t="s">
        <v>15</v>
      </c>
      <c r="C13" s="11">
        <v>0</v>
      </c>
      <c r="D13" s="11">
        <v>0</v>
      </c>
      <c r="E13" s="11">
        <v>0</v>
      </c>
      <c r="F13" s="15">
        <f t="shared" si="0"/>
        <v>0</v>
      </c>
      <c r="G13" s="15">
        <f t="shared" si="1"/>
        <v>0</v>
      </c>
    </row>
    <row r="14">
      <c r="B14" s="5" t="s">
        <v>16</v>
      </c>
      <c r="C14" s="11">
        <v>0</v>
      </c>
      <c r="D14" s="11">
        <v>0</v>
      </c>
      <c r="E14" s="11">
        <v>0</v>
      </c>
      <c r="F14" s="15">
        <f t="shared" si="0"/>
        <v>0</v>
      </c>
      <c r="G14" s="15">
        <f t="shared" si="1"/>
        <v>0</v>
      </c>
    </row>
    <row r="15">
      <c r="B15" s="5" t="s">
        <v>17</v>
      </c>
      <c r="C15" s="11">
        <v>0</v>
      </c>
      <c r="D15" s="11">
        <v>0</v>
      </c>
      <c r="E15" s="11">
        <v>0</v>
      </c>
      <c r="F15" s="15">
        <f t="shared" si="0"/>
        <v>0</v>
      </c>
      <c r="G15" s="15">
        <f t="shared" si="1"/>
        <v>0</v>
      </c>
    </row>
    <row r="16" ht="24">
      <c r="B16" s="5" t="s">
        <v>18</v>
      </c>
      <c r="C16" s="11">
        <v>0</v>
      </c>
      <c r="D16" s="11">
        <v>0</v>
      </c>
      <c r="E16" s="11">
        <v>0</v>
      </c>
      <c r="F16" s="15">
        <f t="shared" si="0"/>
        <v>0</v>
      </c>
      <c r="G16" s="15">
        <f t="shared" si="1"/>
        <v>0</v>
      </c>
    </row>
    <row r="17">
      <c r="B17" s="5" t="s">
        <v>19</v>
      </c>
      <c r="C17" s="11">
        <v>19720</v>
      </c>
      <c r="D17" s="11">
        <v>0</v>
      </c>
      <c r="E17" s="11">
        <v>0</v>
      </c>
      <c r="F17" s="15">
        <f t="shared" si="0"/>
        <v>19720</v>
      </c>
      <c r="G17" s="15">
        <f t="shared" si="1"/>
        <v>0</v>
      </c>
    </row>
    <row r="18">
      <c r="B18" s="4"/>
      <c r="C18" s="12"/>
      <c r="D18" s="12"/>
      <c r="E18" s="12"/>
      <c r="F18" s="12"/>
      <c r="G18" s="12"/>
    </row>
    <row r="19">
      <c r="B19" s="4" t="s">
        <v>20</v>
      </c>
      <c r="C19" s="10">
        <f>SUM(C20:C28)</f>
        <v>2138018.94</v>
      </c>
      <c r="D19" s="10">
        <f>SUM(D20:D28)</f>
        <v>251691.37</v>
      </c>
      <c r="E19" s="10">
        <f>SUM(E20:E28)</f>
        <v>90110</v>
      </c>
      <c r="F19" s="10">
        <f ref="F19:F28" t="shared" si="2">C19+D19-E19</f>
        <v>2299600.31</v>
      </c>
      <c r="G19" s="10">
        <f ref="G19:G28" t="shared" si="3">F19-C19</f>
        <v>161581.37000000011</v>
      </c>
    </row>
    <row r="20">
      <c r="B20" s="5" t="s">
        <v>21</v>
      </c>
      <c r="C20" s="11">
        <v>0</v>
      </c>
      <c r="D20" s="11">
        <v>0</v>
      </c>
      <c r="E20" s="11">
        <v>0</v>
      </c>
      <c r="F20" s="15">
        <f t="shared" si="2"/>
        <v>0</v>
      </c>
      <c r="G20" s="15">
        <f t="shared" si="3"/>
        <v>0</v>
      </c>
    </row>
    <row r="21" ht="24">
      <c r="B21" s="5" t="s">
        <v>22</v>
      </c>
      <c r="C21" s="11">
        <v>0</v>
      </c>
      <c r="D21" s="11">
        <v>0</v>
      </c>
      <c r="E21" s="11">
        <v>0</v>
      </c>
      <c r="F21" s="15">
        <f t="shared" si="2"/>
        <v>0</v>
      </c>
      <c r="G21" s="15">
        <f t="shared" si="3"/>
        <v>0</v>
      </c>
    </row>
    <row r="22" ht="24">
      <c r="A22" s="19" t="s">
        <v>23</v>
      </c>
      <c r="B22" s="5" t="s">
        <v>24</v>
      </c>
      <c r="C22" s="11">
        <v>0</v>
      </c>
      <c r="D22" s="11">
        <v>0</v>
      </c>
      <c r="E22" s="11">
        <v>0</v>
      </c>
      <c r="F22" s="15">
        <f t="shared" si="2"/>
        <v>0</v>
      </c>
      <c r="G22" s="15">
        <f t="shared" si="3"/>
        <v>0</v>
      </c>
    </row>
    <row r="23">
      <c r="B23" s="5" t="s">
        <v>25</v>
      </c>
      <c r="C23" s="11">
        <v>2221908.13</v>
      </c>
      <c r="D23" s="11">
        <v>251691.37</v>
      </c>
      <c r="E23" s="11">
        <v>0</v>
      </c>
      <c r="F23" s="15">
        <f t="shared" si="2"/>
        <v>2473599.5</v>
      </c>
      <c r="G23" s="15">
        <f t="shared" si="3"/>
        <v>251691.37000000011</v>
      </c>
    </row>
    <row r="24">
      <c r="B24" s="5" t="s">
        <v>26</v>
      </c>
      <c r="C24" s="11">
        <v>23315.07</v>
      </c>
      <c r="D24" s="11">
        <v>0</v>
      </c>
      <c r="E24" s="11">
        <v>0</v>
      </c>
      <c r="F24" s="15">
        <f t="shared" si="2"/>
        <v>23315.07</v>
      </c>
      <c r="G24" s="15">
        <f t="shared" si="3"/>
        <v>0</v>
      </c>
    </row>
    <row r="25" ht="24">
      <c r="B25" s="5" t="s">
        <v>27</v>
      </c>
      <c r="C25" s="11">
        <v>-107204.26</v>
      </c>
      <c r="D25" s="11">
        <v>0</v>
      </c>
      <c r="E25" s="11">
        <v>90110</v>
      </c>
      <c r="F25" s="15">
        <f t="shared" si="2"/>
        <v>-197314.26</v>
      </c>
      <c r="G25" s="15">
        <f t="shared" si="3"/>
        <v>-90110.000000000015</v>
      </c>
    </row>
    <row r="26">
      <c r="B26" s="5" t="s">
        <v>28</v>
      </c>
      <c r="C26" s="11">
        <v>0</v>
      </c>
      <c r="D26" s="11">
        <v>0</v>
      </c>
      <c r="E26" s="11">
        <v>0</v>
      </c>
      <c r="F26" s="15">
        <f t="shared" si="2"/>
        <v>0</v>
      </c>
      <c r="G26" s="15">
        <f t="shared" si="3"/>
        <v>0</v>
      </c>
    </row>
    <row r="27" ht="24">
      <c r="B27" s="5" t="s">
        <v>29</v>
      </c>
      <c r="C27" s="11">
        <v>0</v>
      </c>
      <c r="D27" s="11">
        <v>0</v>
      </c>
      <c r="E27" s="11">
        <v>0</v>
      </c>
      <c r="F27" s="15">
        <f t="shared" si="2"/>
        <v>0</v>
      </c>
      <c r="G27" s="15">
        <f t="shared" si="3"/>
        <v>0</v>
      </c>
    </row>
    <row r="28">
      <c r="B28" s="5" t="s">
        <v>30</v>
      </c>
      <c r="C28" s="11">
        <v>0</v>
      </c>
      <c r="D28" s="11">
        <v>0</v>
      </c>
      <c r="E28" s="11">
        <v>0</v>
      </c>
      <c r="F28" s="15">
        <f t="shared" si="2"/>
        <v>0</v>
      </c>
      <c r="G28" s="15">
        <f t="shared" si="3"/>
        <v>0</v>
      </c>
    </row>
    <row r="29" ht="12.75">
      <c r="B29" s="6"/>
      <c r="C29" s="13"/>
      <c r="D29" s="13"/>
      <c r="E29" s="13"/>
      <c r="F29" s="13"/>
      <c r="G29" s="13"/>
    </row>
    <row r="30">
      <c r="B30" s="20"/>
      <c r="C30" s="20"/>
      <c r="D30" s="20"/>
      <c r="E30" s="20"/>
      <c r="F30" s="20"/>
      <c r="G30" s="20"/>
    </row>
    <row r="31" ht="12.75" s="22" customFormat="1">
      <c r="B31" s="21"/>
    </row>
    <row r="32" s="22" customFormat="1">
      <c r="B32" s="24"/>
    </row>
    <row r="33" s="22" customFormat="1">
      <c r="B33" s="25"/>
      <c r="F33" s="23"/>
      <c r="G33" s="23"/>
    </row>
    <row r="34" s="22" customFormat="1">
      <c r="B34" s="24" t="s">
        <v>31</v>
      </c>
      <c r="F34" s="22" t="s">
        <v>32</v>
      </c>
    </row>
    <row r="35" s="22" customFormat="1">
      <c r="B35" s="24" t="s">
        <v>33</v>
      </c>
      <c r="F35" s="22" t="s">
        <v>34</v>
      </c>
    </row>
    <row r="36" s="22" customFormat="1">
      <c r="B36" s="24"/>
    </row>
    <row r="37" s="22" customFormat="1">
      <c r="B37" s="24"/>
    </row>
    <row r="38" s="22" customFormat="1">
      <c r="B38" s="25"/>
    </row>
    <row r="39" s="22" customFormat="1">
      <c r="B39" s="24" t="s">
        <v>35</v>
      </c>
    </row>
    <row r="40" s="22" customFormat="1">
      <c r="B40" s="24" t="s">
        <v>36</v>
      </c>
    </row>
    <row r="41" s="22" customFormat="1">
      <c r="B41" s="24"/>
    </row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="22" customFormat="1"/>
    <row r="66" s="22" customFormat="1"/>
    <row r="67" s="22" customFormat="1"/>
    <row r="68" s="22" customFormat="1"/>
    <row r="69" s="22" customFormat="1"/>
    <row r="70" s="22" customFormat="1"/>
    <row r="71" s="22" customFormat="1"/>
    <row r="72" s="22" customFormat="1"/>
    <row r="73" s="22" customFormat="1"/>
    <row r="74" s="22" customFormat="1"/>
    <row r="75" s="22" customFormat="1"/>
    <row r="76" s="22" customFormat="1"/>
    <row r="77" s="22" customFormat="1"/>
    <row r="78" s="22" customFormat="1"/>
    <row r="79" s="22" customFormat="1"/>
    <row r="80" s="22" customFormat="1"/>
    <row r="81" s="22" customFormat="1"/>
    <row r="82" s="22" customFormat="1"/>
    <row r="83" s="22" customFormat="1"/>
    <row r="84" s="22" customFormat="1"/>
    <row r="85" s="22" customFormat="1"/>
    <row r="86" s="22" customFormat="1"/>
    <row r="87" s="22" customFormat="1"/>
    <row r="88" s="22" customFormat="1"/>
    <row r="89" s="22" customFormat="1"/>
    <row r="90" s="22" customFormat="1"/>
    <row r="91" s="22" customFormat="1"/>
    <row r="92" s="22" customFormat="1"/>
    <row r="93" s="22" customFormat="1"/>
    <row r="94" s="22" customFormat="1"/>
    <row r="95" s="22" customFormat="1"/>
    <row r="96" s="22" customFormat="1"/>
    <row r="97" s="22" customFormat="1"/>
    <row r="98" s="22" customFormat="1"/>
    <row r="99" s="22" customFormat="1"/>
    <row r="100" s="22" customFormat="1"/>
    <row r="101" s="22" customFormat="1"/>
    <row r="102" s="22" customFormat="1"/>
    <row r="103" s="22" customFormat="1"/>
    <row r="104" s="22" customFormat="1"/>
    <row r="105" s="22" customFormat="1"/>
    <row r="106" s="22" customFormat="1"/>
    <row r="107" s="22" customFormat="1"/>
    <row r="108" s="22" customFormat="1"/>
    <row r="109" s="22" customFormat="1"/>
    <row r="110" s="22" customFormat="1"/>
    <row r="111" s="22" customFormat="1"/>
    <row r="112" s="22" customFormat="1"/>
    <row r="113" s="22" customFormat="1"/>
    <row r="114" s="22" customFormat="1"/>
    <row r="115" s="22" customFormat="1"/>
    <row r="116" s="22" customFormat="1"/>
    <row r="117" s="22" customFormat="1"/>
    <row r="118" s="22" customFormat="1"/>
    <row r="119" s="22" customFormat="1"/>
    <row r="120" s="22" customFormat="1"/>
    <row r="121" s="22" customFormat="1"/>
    <row r="122" s="22" customFormat="1"/>
    <row r="123" s="22" customFormat="1"/>
    <row r="124" s="22" customFormat="1"/>
    <row r="125" s="22" customFormat="1"/>
    <row r="126" s="22" customFormat="1"/>
    <row r="127" s="22" customFormat="1"/>
    <row r="128" s="22" customFormat="1"/>
    <row r="129" s="22" customFormat="1"/>
    <row r="130" s="22" customFormat="1"/>
    <row r="131" s="22" customFormat="1"/>
    <row r="132" s="22" customFormat="1"/>
    <row r="133" s="22" customFormat="1"/>
    <row r="134" s="22" customFormat="1"/>
    <row r="135" s="22" customFormat="1"/>
    <row r="136" s="22" customFormat="1"/>
    <row r="137" s="22" customFormat="1"/>
    <row r="138" s="22" customFormat="1"/>
    <row r="139" s="22" customFormat="1"/>
    <row r="140" s="22" customFormat="1"/>
    <row r="141" s="22" customFormat="1"/>
    <row r="142" s="22" customFormat="1"/>
    <row r="143" s="22" customFormat="1"/>
    <row r="144" s="22" customFormat="1"/>
    <row r="145" s="22" customFormat="1"/>
    <row r="146" s="22" customFormat="1"/>
    <row r="147" s="22" customFormat="1"/>
    <row r="148" s="22" customFormat="1"/>
    <row r="149" s="22" customFormat="1"/>
    <row r="150" s="22" customFormat="1"/>
    <row r="151" s="22" customFormat="1"/>
    <row r="152" s="22" customFormat="1"/>
    <row r="153" s="22" customFormat="1"/>
    <row r="154" s="22" customFormat="1"/>
    <row r="155" s="22" customFormat="1"/>
    <row r="156" s="22" customFormat="1"/>
    <row r="157" s="22" customFormat="1"/>
    <row r="158" s="22" customFormat="1"/>
    <row r="159" s="22" customFormat="1"/>
    <row r="160" s="22" customFormat="1"/>
    <row r="161" s="22" customFormat="1"/>
    <row r="162" s="22" customFormat="1"/>
    <row r="163" s="22" customFormat="1"/>
    <row r="164" s="22" customFormat="1"/>
    <row r="165" s="22" customFormat="1"/>
    <row r="166" s="22" customFormat="1"/>
    <row r="167" s="22" customFormat="1"/>
    <row r="168" s="22" customFormat="1"/>
    <row r="169" s="22" customFormat="1"/>
    <row r="170" s="22" customFormat="1"/>
    <row r="171" s="22" customFormat="1"/>
    <row r="172" s="22" customFormat="1"/>
    <row r="173" s="22" customFormat="1"/>
    <row r="174" s="22" customFormat="1"/>
    <row r="175" s="22" customFormat="1"/>
    <row r="176" s="22" customFormat="1"/>
    <row r="177" s="22" customFormat="1"/>
    <row r="178" s="22" customFormat="1"/>
    <row r="179" s="22" customFormat="1"/>
    <row r="180" s="22" customFormat="1"/>
    <row r="181" s="22" customFormat="1"/>
    <row r="182" s="22" customFormat="1"/>
    <row r="183" s="22" customFormat="1"/>
    <row r="184" s="22" customFormat="1"/>
    <row r="185" s="22" customFormat="1"/>
    <row r="186" s="22" customFormat="1"/>
    <row r="187" s="22" customFormat="1"/>
    <row r="188" s="22" customFormat="1"/>
    <row r="189" s="22" customFormat="1"/>
    <row r="190" s="22" customFormat="1"/>
    <row r="191" s="22" customFormat="1"/>
    <row r="192" s="22" customFormat="1"/>
    <row r="193" s="22" customFormat="1"/>
    <row r="194" s="22" customFormat="1"/>
    <row r="195" s="22" customFormat="1"/>
    <row r="196" s="22" customFormat="1"/>
    <row r="197" s="22" customFormat="1"/>
    <row r="198" s="22" customFormat="1"/>
    <row r="199" s="22" customFormat="1"/>
    <row r="200" s="22" customFormat="1"/>
    <row r="201" s="22" customFormat="1"/>
    <row r="202" s="22" customFormat="1"/>
    <row r="203" s="22" customFormat="1"/>
    <row r="204" s="22" customFormat="1"/>
    <row r="205" s="22" customFormat="1"/>
    <row r="206" s="22" customFormat="1"/>
    <row r="207" s="22" customFormat="1"/>
    <row r="208" s="22" customFormat="1"/>
    <row r="209" s="22" customFormat="1"/>
    <row r="210" s="22" customFormat="1"/>
    <row r="211" s="22" customFormat="1"/>
    <row r="212" s="22" customFormat="1"/>
    <row r="213" s="22" customFormat="1"/>
    <row r="214" s="22" customFormat="1"/>
    <row r="215" s="22" customFormat="1"/>
    <row r="216" s="22" customFormat="1"/>
    <row r="217" s="22" customFormat="1"/>
    <row r="218" s="22" customFormat="1"/>
    <row r="219" s="22" customFormat="1"/>
    <row r="220" s="22" customFormat="1"/>
    <row r="221" s="22" customFormat="1"/>
    <row r="222" s="22" customFormat="1"/>
    <row r="223" s="22" customFormat="1"/>
    <row r="224" s="22" customFormat="1"/>
    <row r="225" s="22" customFormat="1"/>
    <row r="226" s="22" customFormat="1"/>
    <row r="227" s="22" customFormat="1"/>
    <row r="228" s="22" customFormat="1"/>
    <row r="229" s="22" customFormat="1"/>
    <row r="230" s="22" customFormat="1"/>
    <row r="231" s="22" customFormat="1"/>
    <row r="232" s="22" customFormat="1"/>
    <row r="233" s="22" customFormat="1"/>
    <row r="234" s="22" customFormat="1"/>
    <row r="235" s="22" customFormat="1"/>
    <row r="236" s="22" customFormat="1"/>
    <row r="237" s="22" customFormat="1"/>
    <row r="238" s="22" customFormat="1"/>
    <row r="239" s="22" customFormat="1"/>
    <row r="240" s="22" customFormat="1"/>
    <row r="241" s="22" customFormat="1"/>
    <row r="242" s="22" customFormat="1"/>
    <row r="243" s="22" customFormat="1"/>
    <row r="244" s="22" customFormat="1"/>
    <row r="245" s="22" customFormat="1"/>
    <row r="246" s="22" customFormat="1"/>
    <row r="247" s="22" customFormat="1"/>
    <row r="248" s="22" customFormat="1"/>
    <row r="249" s="22" customFormat="1"/>
    <row r="250" s="22" customFormat="1"/>
    <row r="251" s="22" customFormat="1"/>
    <row r="252" s="22" customFormat="1"/>
    <row r="253" s="22" customFormat="1"/>
    <row r="254" s="22" customFormat="1"/>
    <row r="255" s="22" customFormat="1"/>
    <row r="256" s="22" customFormat="1"/>
    <row r="257" s="22" customFormat="1"/>
    <row r="258" s="22" customFormat="1"/>
    <row r="259" s="22" customFormat="1"/>
    <row r="260" s="22" customFormat="1"/>
    <row r="261" s="22" customFormat="1"/>
    <row r="262" s="22" customFormat="1"/>
    <row r="263" s="22" customFormat="1"/>
    <row r="264" s="22" customFormat="1"/>
    <row r="265" s="22" customFormat="1"/>
    <row r="266" s="22" customFormat="1"/>
    <row r="267" s="22" customFormat="1"/>
    <row r="268" s="22" customFormat="1"/>
    <row r="269" s="22" customFormat="1"/>
    <row r="270" s="22" customFormat="1"/>
    <row r="271" s="22" customFormat="1"/>
    <row r="272" s="22" customFormat="1"/>
    <row r="273" s="22" customFormat="1"/>
    <row r="274" s="22" customFormat="1"/>
    <row r="275" s="22" customFormat="1"/>
    <row r="276" s="22" customFormat="1"/>
    <row r="277" s="22" customFormat="1"/>
    <row r="278" s="22" customFormat="1"/>
    <row r="279" s="22" customFormat="1"/>
    <row r="280" s="22" customFormat="1"/>
    <row r="281" s="22" customFormat="1"/>
    <row r="282" s="22" customFormat="1"/>
    <row r="283" s="22" customFormat="1"/>
    <row r="284" s="22" customFormat="1"/>
    <row r="285" s="22" customFormat="1"/>
    <row r="286" s="22" customFormat="1"/>
    <row r="287" s="22" customFormat="1"/>
    <row r="288" s="22" customFormat="1"/>
    <row r="289" s="22" customFormat="1"/>
    <row r="290" s="22" customFormat="1"/>
    <row r="291" s="22" customFormat="1"/>
    <row r="292" s="22" customFormat="1"/>
    <row r="293" s="22" customFormat="1"/>
    <row r="294" s="22" customFormat="1"/>
    <row r="295" s="22" customFormat="1"/>
    <row r="296" s="22" customFormat="1"/>
    <row r="297" s="22" customFormat="1"/>
    <row r="298" s="22" customFormat="1"/>
    <row r="299" s="22" customFormat="1"/>
    <row r="300" s="22" customFormat="1"/>
    <row r="301" s="22" customFormat="1"/>
    <row r="302" s="22" customFormat="1"/>
    <row r="303" s="22" customFormat="1"/>
  </sheetData>
  <sheetProtection sheet="1" password="f376"/>
  <mergeCells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85" orientation="portrait"/>
  <headerFooter differentFirst="1">
    <firstFooter>&amp;C“Bajo protesta de decir verdad declaramos que los Estados Financieros y sus notas, son razonablemente correctos y son responsabilidad del emisor.” 
 Sello Digital: 3510110000202000004toTrimestre000020210120160307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2021-01-18T20:34:05Z</cp:lastPrinted>
  <dcterms:created xsi:type="dcterms:W3CDTF">2019-12-03T19:14:48Z</dcterms:created>
  <dcterms:modified xsi:type="dcterms:W3CDTF">2021-01-19T00:26:35Z</dcterms:modified>
</cp:coreProperties>
</file>